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990"/>
  </bookViews>
  <sheets>
    <sheet name="资格复审递补" sheetId="10" r:id="rId1"/>
  </sheets>
  <calcPr calcId="124519"/>
</workbook>
</file>

<file path=xl/calcChain.xml><?xml version="1.0" encoding="utf-8"?>
<calcChain xmlns="http://schemas.openxmlformats.org/spreadsheetml/2006/main">
  <c r="G6" i="10"/>
  <c r="E6"/>
  <c r="G5"/>
  <c r="E5"/>
  <c r="E4"/>
  <c r="G4" s="1"/>
</calcChain>
</file>

<file path=xl/sharedStrings.xml><?xml version="1.0" encoding="utf-8"?>
<sst xmlns="http://schemas.openxmlformats.org/spreadsheetml/2006/main" count="15" uniqueCount="15">
  <si>
    <t>职位代码</t>
  </si>
  <si>
    <t>准考证号</t>
  </si>
  <si>
    <t>综合科目成绩</t>
  </si>
  <si>
    <t>专业科目成绩</t>
  </si>
  <si>
    <t>合成</t>
  </si>
  <si>
    <t>政策加分</t>
  </si>
  <si>
    <t>最终笔试成绩</t>
  </si>
  <si>
    <t>34102402-高中数学(祁门县教育局)</t>
  </si>
  <si>
    <t>233410030904</t>
  </si>
  <si>
    <t>34102405-高中化学(祁门县教育局)</t>
  </si>
  <si>
    <t>233410032224</t>
  </si>
  <si>
    <t>34102410-初中化学(祁门县教育局)</t>
  </si>
  <si>
    <t>233410032317</t>
  </si>
  <si>
    <t>2023年度祁门县中小学新任教师公开招聘资格复审递补人员名单</t>
    <phoneticPr fontId="3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</si>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</sst>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A4" sqref="A4"/>
    </sheetView>
  </sheetViews>
  <sheetFormatPr defaultRowHeight="14.25"/>
  <cols>
    <col min="1" max="1" width="35.375" style="4" customWidth="1"/>
    <col min="2" max="2" width="15.375" style="4" customWidth="1"/>
    <col min="3" max="3" width="13.75" style="10" customWidth="1"/>
    <col min="4" max="4" width="13.625" style="10" customWidth="1"/>
    <col min="5" max="5" width="12.875" style="10" customWidth="1"/>
    <col min="6" max="6" width="11.25" style="10" customWidth="1"/>
    <col min="7" max="7" width="15.375" style="10" customWidth="1"/>
    <col min="8" max="16384" width="9" style="4"/>
  </cols>
  <sheetData>
    <row r="1" spans="1:7" ht="28.5" customHeight="1">
      <c r="A1" s="12" t="s">
        <v>14</v>
      </c>
    </row>
    <row r="2" spans="1:7" ht="36.75" customHeight="1">
      <c r="A2" s="11" t="s">
        <v>13</v>
      </c>
      <c r="B2" s="11"/>
      <c r="C2" s="11"/>
      <c r="D2" s="11"/>
      <c r="E2" s="11"/>
      <c r="F2" s="11"/>
      <c r="G2" s="11"/>
    </row>
    <row r="3" spans="1:7" ht="38.25" customHeight="1">
      <c r="A3" s="5" t="s">
        <v>0</v>
      </c>
      <c r="B3" s="1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</row>
    <row r="4" spans="1:7" ht="27.75" customHeight="1">
      <c r="A4" s="2" t="s">
        <v>7</v>
      </c>
      <c r="B4" s="3" t="s">
        <v>8</v>
      </c>
      <c r="C4" s="8">
        <v>61</v>
      </c>
      <c r="D4" s="8">
        <v>74</v>
      </c>
      <c r="E4" s="9">
        <f t="shared" ref="E4:E6" si="0">C4*0.4+D4*0.6</f>
        <v>68.8</v>
      </c>
      <c r="F4" s="9"/>
      <c r="G4" s="9">
        <f t="shared" ref="G4:G6" si="1">E4+F4</f>
        <v>68.8</v>
      </c>
    </row>
    <row r="5" spans="1:7" ht="27" customHeight="1">
      <c r="A5" s="2" t="s">
        <v>9</v>
      </c>
      <c r="B5" s="3" t="s">
        <v>10</v>
      </c>
      <c r="C5" s="8">
        <v>68</v>
      </c>
      <c r="D5" s="8">
        <v>84</v>
      </c>
      <c r="E5" s="9">
        <f t="shared" si="0"/>
        <v>77.599999999999994</v>
      </c>
      <c r="F5" s="9"/>
      <c r="G5" s="9">
        <f t="shared" si="1"/>
        <v>77.599999999999994</v>
      </c>
    </row>
    <row r="6" spans="1:7" ht="26.25" customHeight="1">
      <c r="A6" s="2" t="s">
        <v>11</v>
      </c>
      <c r="B6" s="3" t="s">
        <v>12</v>
      </c>
      <c r="C6" s="8">
        <v>81</v>
      </c>
      <c r="D6" s="8">
        <v>61</v>
      </c>
      <c r="E6" s="9">
        <f t="shared" si="0"/>
        <v>69</v>
      </c>
      <c r="F6" s="9"/>
      <c r="G6" s="9">
        <f t="shared" si="1"/>
        <v>69</v>
      </c>
    </row>
  </sheetData>
  <mergeCells count="1"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资格复审递补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China</cp:lastModifiedBy>
  <cp:lastPrinted>2023-05-10T00:27:49Z</cp:lastPrinted>
  <dcterms:created xsi:type="dcterms:W3CDTF">2023-03-16T07:34:00Z</dcterms:created>
  <dcterms:modified xsi:type="dcterms:W3CDTF">2023-05-10T01:35:27Z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